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mengel\Downloads\TestToolDebugger\"/>
    </mc:Choice>
  </mc:AlternateContent>
  <xr:revisionPtr revIDLastSave="0" documentId="13_ncr:1_{319D8621-91CA-44F4-A0FC-A4D95E8CD55F}" xr6:coauthVersionLast="36" xr6:coauthVersionMax="36" xr10:uidLastSave="{00000000-0000-0000-0000-000000000000}"/>
  <bookViews>
    <workbookView xWindow="32760" yWindow="34560" windowWidth="14790" windowHeight="6495" xr2:uid="{00000000-000D-0000-FFFF-FFFF00000000}"/>
  </bookViews>
  <sheets>
    <sheet name="Test Sequences" sheetId="1" r:id="rId1"/>
    <sheet name="CAN received" sheetId="9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2" i="1" l="1"/>
  <c r="H92" i="1"/>
  <c r="I92" i="1"/>
  <c r="J92" i="1"/>
  <c r="K92" i="1"/>
  <c r="L92" i="1"/>
  <c r="M92" i="1"/>
  <c r="E90" i="1"/>
  <c r="E89" i="1"/>
  <c r="F46" i="1"/>
  <c r="F45" i="1"/>
  <c r="F44" i="1"/>
  <c r="F43" i="1"/>
  <c r="I46" i="1"/>
  <c r="I45" i="1"/>
  <c r="I44" i="1"/>
  <c r="I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Karlsson Johan</author>
    <author>Matthew Engel</author>
  </authors>
  <commentList>
    <comment ref="A8" authorId="0" shapeId="0" xr:uid="{00000000-0006-0000-0000-000001000000}">
      <text>
        <r>
          <rPr>
            <sz val="9"/>
            <color indexed="81"/>
            <rFont val="Tahoma"/>
            <family val="2"/>
          </rPr>
          <t>Search Columns defines how many columns that holds test definition data</t>
        </r>
      </text>
    </comment>
    <comment ref="B18" authorId="1" shapeId="0" xr:uid="{00000000-0006-0000-0000-000002000000}">
      <text>
        <r>
          <rPr>
            <sz val="9"/>
            <color indexed="81"/>
            <rFont val="Tahoma"/>
            <family val="2"/>
          </rPr>
          <t>TestListName can go here</t>
        </r>
      </text>
    </comment>
    <comment ref="C18" authorId="1" shapeId="0" xr:uid="{00000000-0006-0000-0000-000003000000}">
      <text>
        <r>
          <rPr>
            <sz val="9"/>
            <color indexed="81"/>
            <rFont val="Tahoma"/>
            <family val="2"/>
          </rPr>
          <t>Automatically pull in the Test Description</t>
        </r>
      </text>
    </comment>
    <comment ref="A19" authorId="0" shapeId="0" xr:uid="{00000000-0006-0000-0000-000004000000}">
      <text>
        <r>
          <rPr>
            <sz val="9"/>
            <color indexed="81"/>
            <rFont val="Tahoma"/>
            <family val="2"/>
          </rPr>
          <t>TestName will be used as keyword to find column with test cases. Hence no TestName -&gt; empty list.</t>
        </r>
      </text>
    </comment>
    <comment ref="C34" authorId="0" shapeId="0" xr:uid="{00000000-0006-0000-0000-000005000000}">
      <text>
        <r>
          <rPr>
            <sz val="9"/>
            <color indexed="81"/>
            <rFont val="Tahoma"/>
            <family val="2"/>
          </rPr>
          <t>'-' indicates don't care</t>
        </r>
      </text>
    </comment>
    <comment ref="I34" authorId="1" shapeId="0" xr:uid="{00000000-0006-0000-0000-000006000000}">
      <text>
        <r>
          <rPr>
            <sz val="9"/>
            <color indexed="81"/>
            <rFont val="Tahoma"/>
            <family val="2"/>
          </rPr>
          <t>Allows a blank CAN field as no message</t>
        </r>
      </text>
    </comment>
    <comment ref="H35" authorId="1" shapeId="0" xr:uid="{00000000-0006-0000-0000-000007000000}">
      <text>
        <r>
          <rPr>
            <sz val="9"/>
            <color indexed="81"/>
            <rFont val="Tahoma"/>
            <family val="2"/>
          </rPr>
          <t>Allows a blank CAN field as no message</t>
        </r>
      </text>
    </comment>
    <comment ref="G88" authorId="0" shapeId="0" xr:uid="{00000000-0006-0000-0000-000008000000}">
      <text>
        <r>
          <rPr>
            <sz val="9"/>
            <color indexed="81"/>
            <rFont val="Tahoma"/>
            <family val="2"/>
          </rPr>
          <t>This is ignored as test variable since type is not defined and no type to inherit</t>
        </r>
      </text>
    </comment>
    <comment ref="H88" authorId="0" shapeId="0" xr:uid="{00000000-0006-0000-0000-000009000000}">
      <text>
        <r>
          <rPr>
            <sz val="9"/>
            <color indexed="81"/>
            <rFont val="Tahoma"/>
            <family val="2"/>
          </rPr>
          <t>This is ignored as test variable since type is not defined and no type to inherit</t>
        </r>
      </text>
    </comment>
    <comment ref="I88" authorId="0" shapeId="0" xr:uid="{00000000-0006-0000-0000-00000A000000}">
      <text>
        <r>
          <rPr>
            <sz val="9"/>
            <color indexed="81"/>
            <rFont val="Tahoma"/>
            <family val="2"/>
          </rPr>
          <t>This is ignored as test variable since type is not defined and no type to inherit</t>
        </r>
      </text>
    </comment>
    <comment ref="E89" authorId="0" shapeId="0" xr:uid="{00000000-0006-0000-0000-00000B000000}">
      <text>
        <r>
          <rPr>
            <sz val="9"/>
            <color indexed="81"/>
            <rFont val="Tahoma"/>
            <family val="2"/>
          </rPr>
          <t>Array can be created from elements with formula</t>
        </r>
      </text>
    </comment>
    <comment ref="E91" authorId="0" shapeId="0" xr:uid="{00000000-0006-0000-0000-00000C000000}">
      <text>
        <r>
          <rPr>
            <sz val="9"/>
            <color indexed="81"/>
            <rFont val="Tahoma"/>
            <family val="2"/>
          </rPr>
          <t>Or array can be written directly as text</t>
        </r>
      </text>
    </comment>
    <comment ref="G92" authorId="0" shapeId="0" xr:uid="{00000000-0006-0000-0000-00000D000000}">
      <text>
        <r>
          <rPr>
            <sz val="9"/>
            <color indexed="81"/>
            <rFont val="Tahoma"/>
            <family val="2"/>
          </rPr>
          <t>Excel can also expand an array string to individual elements</t>
        </r>
      </text>
    </comment>
    <comment ref="A96" authorId="1" shapeId="0" xr:uid="{00000000-0006-0000-0000-00000E000000}">
      <text>
        <r>
          <rPr>
            <sz val="9"/>
            <color indexed="81"/>
            <rFont val="Tahoma"/>
            <family val="2"/>
          </rPr>
          <t>Just adding this between StartSeq and Iteration indicates that this test should have the reset flag ticked</t>
        </r>
      </text>
    </comment>
  </commentList>
</comments>
</file>

<file path=xl/sharedStrings.xml><?xml version="1.0" encoding="utf-8"?>
<sst xmlns="http://schemas.openxmlformats.org/spreadsheetml/2006/main" count="198" uniqueCount="78">
  <si>
    <t>Target</t>
  </si>
  <si>
    <t>Author</t>
  </si>
  <si>
    <t>Params:</t>
  </si>
  <si>
    <t>Search Lines</t>
  </si>
  <si>
    <t>DefCAN</t>
  </si>
  <si>
    <t>idx</t>
  </si>
  <si>
    <t>CanID</t>
  </si>
  <si>
    <t>Ext</t>
  </si>
  <si>
    <t>Rtr</t>
  </si>
  <si>
    <t>Length</t>
  </si>
  <si>
    <t>data0</t>
  </si>
  <si>
    <t>data1</t>
  </si>
  <si>
    <t>data2</t>
  </si>
  <si>
    <t>data3</t>
  </si>
  <si>
    <t>data4</t>
  </si>
  <si>
    <t>data7</t>
  </si>
  <si>
    <t>0x00</t>
  </si>
  <si>
    <t>0xFF</t>
  </si>
  <si>
    <t>EndDef</t>
  </si>
  <si>
    <t>StartSeq</t>
  </si>
  <si>
    <t>In</t>
  </si>
  <si>
    <t>Iterations</t>
  </si>
  <si>
    <t>EndSeq</t>
  </si>
  <si>
    <t>SendCAN</t>
  </si>
  <si>
    <t>ExpCAN</t>
  </si>
  <si>
    <t>Out</t>
  </si>
  <si>
    <t>0x20</t>
  </si>
  <si>
    <t>Received CAN messages</t>
  </si>
  <si>
    <t>OS.ExecTime</t>
  </si>
  <si>
    <t>data5</t>
  </si>
  <si>
    <t>data6</t>
  </si>
  <si>
    <t>Test Version</t>
  </si>
  <si>
    <t>Description 1</t>
  </si>
  <si>
    <t>0x0025</t>
  </si>
  <si>
    <t>Description 2</t>
  </si>
  <si>
    <t>0x0035</t>
  </si>
  <si>
    <t>Description 3</t>
  </si>
  <si>
    <t>Description 4</t>
  </si>
  <si>
    <t>0xFE</t>
  </si>
  <si>
    <t>Input_A</t>
  </si>
  <si>
    <t>Input_B</t>
  </si>
  <si>
    <t>Output_A</t>
  </si>
  <si>
    <t>Output_B</t>
  </si>
  <si>
    <t>0x10</t>
  </si>
  <si>
    <t>Comment</t>
  </si>
  <si>
    <t>0x18</t>
  </si>
  <si>
    <t>Lo</t>
  </si>
  <si>
    <t>Hi</t>
  </si>
  <si>
    <t>EndList</t>
  </si>
  <si>
    <t>TestName</t>
  </si>
  <si>
    <t>T1: Empty CAN</t>
  </si>
  <si>
    <t>T2: Columns out of order</t>
  </si>
  <si>
    <t>T3: Allow Column spaces</t>
  </si>
  <si>
    <t>some calculation here</t>
  </si>
  <si>
    <t>InputB</t>
  </si>
  <si>
    <t>T4: Allow any start column starting at B onwards</t>
  </si>
  <si>
    <t>T7: Array Outputs</t>
  </si>
  <si>
    <t>Test Description here</t>
  </si>
  <si>
    <t>Output_D[0]</t>
  </si>
  <si>
    <t>Output_D[1]</t>
  </si>
  <si>
    <t>T8: Reset ability</t>
  </si>
  <si>
    <t>Reset</t>
  </si>
  <si>
    <t>Test List 1</t>
  </si>
  <si>
    <t>Test List 2</t>
  </si>
  <si>
    <t>StartList</t>
  </si>
  <si>
    <t>Output_D[x]</t>
  </si>
  <si>
    <t>-</t>
  </si>
  <si>
    <t>Search Columns</t>
  </si>
  <si>
    <t>(0x18,8,-)</t>
  </si>
  <si>
    <t>(0x00,0,0)</t>
  </si>
  <si>
    <t>Output_D[2]</t>
  </si>
  <si>
    <t>T5: Only inputs</t>
  </si>
  <si>
    <t>T6: Only outputs</t>
  </si>
  <si>
    <t>Test Tool Example</t>
  </si>
  <si>
    <t>YourNameHere</t>
  </si>
  <si>
    <t>Template for XLS file for Guide Test Tool</t>
  </si>
  <si>
    <t>NV memory parameters need an additional value of #IN or #OUT appended to its name depending how it is used</t>
  </si>
  <si>
    <t>Do not use commas in Test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</si>
</sst>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Minion Pro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9"/>
      <color indexed="81"/>
      <name val="Tahoma"/>
      <family val="2"/>
    </font>
    <font>
      <sz val="11"/>
      <color rgb="FF9C6500"/>
      <name val="Minion Pro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00B0F0"/>
      <name val="Arial"/>
      <family val="2"/>
    </font>
    <font>
      <b/>
      <sz val="11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7030A0"/>
      <name val="Arial"/>
      <family val="2"/>
    </font>
    <font>
      <b/>
      <sz val="11"/>
      <color rgb="FF7030A0"/>
      <name val="Calibri"/>
      <family val="2"/>
      <scheme val="minor"/>
    </font>
    <font>
      <b/>
      <sz val="11"/>
      <color theme="1"/>
      <name val="Minion Pro"/>
      <family val="1"/>
    </font>
    <font>
      <sz val="11"/>
      <color theme="1"/>
      <name val="Minion Pro"/>
      <family val="1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2" fillId="0" borderId="0"/>
  </cellStyleXfs>
  <cellXfs count="38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Border="1"/>
    <xf numFmtId="0" fontId="6" fillId="0" borderId="0" xfId="0" applyFont="1" applyBorder="1"/>
    <xf numFmtId="22" fontId="0" fillId="0" borderId="0" xfId="0" applyNumberFormat="1" applyBorder="1"/>
    <xf numFmtId="0" fontId="0" fillId="0" borderId="0" xfId="0" applyFill="1" applyBorder="1"/>
    <xf numFmtId="0" fontId="0" fillId="0" borderId="1" xfId="0" applyFill="1" applyBorder="1"/>
    <xf numFmtId="0" fontId="1" fillId="0" borderId="1" xfId="0" applyFont="1" applyBorder="1"/>
    <xf numFmtId="0" fontId="6" fillId="0" borderId="1" xfId="0" applyFont="1" applyBorder="1"/>
    <xf numFmtId="0" fontId="6" fillId="0" borderId="1" xfId="0" applyFont="1" applyFill="1" applyBorder="1"/>
    <xf numFmtId="0" fontId="1" fillId="0" borderId="0" xfId="0" applyFont="1" applyFill="1" applyBorder="1"/>
    <xf numFmtId="1" fontId="0" fillId="0" borderId="0" xfId="0" applyNumberFormat="1" applyFill="1" applyBorder="1"/>
    <xf numFmtId="0" fontId="3" fillId="0" borderId="0" xfId="0" applyFont="1" applyBorder="1"/>
    <xf numFmtId="0" fontId="2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9" fillId="0" borderId="0" xfId="1" applyFont="1" applyFill="1" applyBorder="1"/>
    <xf numFmtId="0" fontId="9" fillId="0" borderId="0" xfId="0" applyFont="1" applyBorder="1"/>
    <xf numFmtId="0" fontId="0" fillId="0" borderId="1" xfId="0" applyBorder="1"/>
    <xf numFmtId="0" fontId="0" fillId="0" borderId="1" xfId="0" applyFont="1" applyBorder="1"/>
    <xf numFmtId="0" fontId="7" fillId="0" borderId="1" xfId="1" applyFont="1" applyFill="1" applyBorder="1"/>
    <xf numFmtId="0" fontId="7" fillId="0" borderId="1" xfId="0" applyFont="1" applyBorder="1"/>
    <xf numFmtId="0" fontId="7" fillId="0" borderId="0" xfId="1" applyFont="1" applyFill="1" applyBorder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Fill="1" applyBorder="1"/>
    <xf numFmtId="0" fontId="13" fillId="0" borderId="0" xfId="0" applyFont="1" applyBorder="1"/>
    <xf numFmtId="0" fontId="14" fillId="0" borderId="0" xfId="0" applyFont="1" applyBorder="1"/>
    <xf numFmtId="0" fontId="15" fillId="0" borderId="0" xfId="0" applyFont="1" applyFill="1" applyBorder="1"/>
    <xf numFmtId="0" fontId="16" fillId="0" borderId="0" xfId="0" applyFont="1" applyBorder="1"/>
    <xf numFmtId="49" fontId="0" fillId="0" borderId="0" xfId="0" applyNumberFormat="1"/>
    <xf numFmtId="0" fontId="16" fillId="0" borderId="2" xfId="0" applyFont="1" applyBorder="1"/>
    <xf numFmtId="0" fontId="17" fillId="0" borderId="3" xfId="0" applyFont="1" applyBorder="1"/>
    <xf numFmtId="0" fontId="16" fillId="0" borderId="4" xfId="0" applyFont="1" applyBorder="1"/>
    <xf numFmtId="0" fontId="17" fillId="0" borderId="5" xfId="0" applyFont="1" applyBorder="1" applyAlignment="1">
      <alignment horizontal="left"/>
    </xf>
    <xf numFmtId="0" fontId="17" fillId="0" borderId="0" xfId="0" applyFont="1" applyBorder="1"/>
    <xf numFmtId="0" fontId="16" fillId="0" borderId="0" xfId="0" applyFont="1" applyFill="1" applyBorder="1"/>
  </cellXfs>
  <cellStyles count="3">
    <cellStyle name="Neutral" xfId="1" builtinId="28"/>
    <cellStyle name="Normal" xfId="0" builtinId="0"/>
    <cellStyle name="Normal 2" xfId="2" xr:uid="{00000000-0005-0000-0000-000002000000}"/>
  </cellStyles>
  <dxfs count="14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topLeftCell="A82" zoomScaleNormal="100" workbookViewId="0">
      <selection activeCell="C8" sqref="C8"/>
    </sheetView>
  </sheetViews>
  <sheetFormatPr defaultRowHeight="15.75" x14ac:dyDescent="0.3"/>
  <cols>
    <col min="1" max="1" width="30.85546875" customWidth="1"/>
    <col min="2" max="2" width="44.140625" bestFit="1" customWidth="1"/>
    <col min="3" max="3" width="12.42578125" bestFit="1" customWidth="1"/>
    <col min="5" max="5" width="11.85546875" bestFit="1" customWidth="1"/>
    <col min="7" max="7" width="13.5703125" bestFit="1" customWidth="1"/>
    <col min="8" max="8" width="13.5703125" customWidth="1"/>
    <col min="9" max="9" width="12" bestFit="1" customWidth="1"/>
    <col min="10" max="10" width="9.7109375" bestFit="1" customWidth="1"/>
    <col min="11" max="11" width="9.28515625" bestFit="1" customWidth="1"/>
    <col min="12" max="12" width="9.7109375" bestFit="1" customWidth="1"/>
    <col min="13" max="14" width="8" bestFit="1" customWidth="1"/>
  </cols>
  <sheetData>
    <row r="1" spans="1:16" x14ac:dyDescent="0.3">
      <c r="A1" s="32" t="s">
        <v>0</v>
      </c>
      <c r="B1" s="33" t="s">
        <v>73</v>
      </c>
      <c r="C1" s="3"/>
      <c r="D1" s="36" t="s">
        <v>75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x14ac:dyDescent="0.3">
      <c r="A2" s="32" t="s">
        <v>1</v>
      </c>
      <c r="B2" s="33" t="s">
        <v>74</v>
      </c>
      <c r="C2" s="3"/>
      <c r="D2" s="36" t="s">
        <v>76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6.5" thickBot="1" x14ac:dyDescent="0.35">
      <c r="A3" s="34" t="s">
        <v>31</v>
      </c>
      <c r="B3" s="35">
        <v>0.01</v>
      </c>
      <c r="C3" s="3"/>
      <c r="D3" s="36" t="s">
        <v>77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6.5" thickTop="1" x14ac:dyDescent="0.3">
      <c r="A4" s="3"/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3">
      <c r="A6" s="4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3">
      <c r="A7" s="30" t="s">
        <v>3</v>
      </c>
      <c r="B7" s="3">
        <v>2000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3">
      <c r="A8" s="37" t="s">
        <v>67</v>
      </c>
      <c r="B8" s="3">
        <v>30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1" customFormat="1" x14ac:dyDescent="0.3">
      <c r="A10" s="25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6"/>
      <c r="P10" s="6"/>
    </row>
    <row r="11" spans="1:16" s="1" customFormat="1" x14ac:dyDescent="0.3">
      <c r="A11" s="7"/>
      <c r="B11" s="8" t="s">
        <v>5</v>
      </c>
      <c r="C11" s="9" t="s">
        <v>6</v>
      </c>
      <c r="D11" s="9" t="s">
        <v>7</v>
      </c>
      <c r="E11" s="9" t="s">
        <v>8</v>
      </c>
      <c r="F11" s="9" t="s">
        <v>9</v>
      </c>
      <c r="G11" s="9" t="s">
        <v>10</v>
      </c>
      <c r="H11" s="9" t="s">
        <v>11</v>
      </c>
      <c r="I11" s="9" t="s">
        <v>12</v>
      </c>
      <c r="J11" s="10" t="s">
        <v>13</v>
      </c>
      <c r="K11" s="10" t="s">
        <v>14</v>
      </c>
      <c r="L11" s="10" t="s">
        <v>29</v>
      </c>
      <c r="M11" s="9" t="s">
        <v>30</v>
      </c>
      <c r="N11" s="9" t="s">
        <v>15</v>
      </c>
      <c r="O11" s="6"/>
      <c r="P11" s="6"/>
    </row>
    <row r="12" spans="1:16" s="1" customFormat="1" x14ac:dyDescent="0.3">
      <c r="A12" s="11" t="s">
        <v>32</v>
      </c>
      <c r="B12" s="12">
        <v>1</v>
      </c>
      <c r="C12" s="6" t="s">
        <v>33</v>
      </c>
      <c r="D12" s="6">
        <v>1</v>
      </c>
      <c r="E12" s="6">
        <v>0</v>
      </c>
      <c r="F12" s="6">
        <v>1</v>
      </c>
      <c r="G12" s="2" t="s">
        <v>17</v>
      </c>
      <c r="H12" s="2"/>
      <c r="I12" s="2"/>
      <c r="J12" s="2"/>
      <c r="K12" s="2"/>
      <c r="L12" s="2"/>
      <c r="M12" s="2"/>
      <c r="N12" s="2"/>
      <c r="O12" s="6"/>
      <c r="P12" s="6"/>
    </row>
    <row r="13" spans="1:16" s="1" customFormat="1" x14ac:dyDescent="0.3">
      <c r="A13" s="11" t="s">
        <v>34</v>
      </c>
      <c r="B13" s="12">
        <v>2</v>
      </c>
      <c r="C13" s="6" t="s">
        <v>35</v>
      </c>
      <c r="D13" s="6">
        <v>1</v>
      </c>
      <c r="E13" s="6">
        <v>0</v>
      </c>
      <c r="F13" s="6">
        <v>1</v>
      </c>
      <c r="G13" s="2" t="s">
        <v>17</v>
      </c>
      <c r="H13" s="2"/>
      <c r="I13" s="2"/>
      <c r="J13" s="2"/>
      <c r="K13" s="2"/>
      <c r="L13" s="2"/>
      <c r="M13" s="2"/>
      <c r="N13" s="2"/>
      <c r="O13" s="6"/>
      <c r="P13" s="6"/>
    </row>
    <row r="14" spans="1:16" s="1" customFormat="1" x14ac:dyDescent="0.3">
      <c r="A14" s="11" t="s">
        <v>36</v>
      </c>
      <c r="B14" s="12">
        <v>3</v>
      </c>
      <c r="C14" s="6" t="s">
        <v>33</v>
      </c>
      <c r="D14" s="6">
        <v>1</v>
      </c>
      <c r="E14" s="6">
        <v>0</v>
      </c>
      <c r="F14" s="6">
        <v>1</v>
      </c>
      <c r="G14" s="2" t="s">
        <v>17</v>
      </c>
      <c r="H14" s="2"/>
      <c r="I14" s="2"/>
      <c r="J14" s="2"/>
      <c r="K14" s="2"/>
      <c r="L14" s="2"/>
      <c r="M14" s="2"/>
      <c r="N14" s="2"/>
      <c r="O14" s="6"/>
      <c r="P14" s="6"/>
    </row>
    <row r="15" spans="1:16" s="1" customFormat="1" x14ac:dyDescent="0.3">
      <c r="A15" s="11" t="s">
        <v>37</v>
      </c>
      <c r="B15" s="12">
        <v>4</v>
      </c>
      <c r="C15" s="6" t="s">
        <v>35</v>
      </c>
      <c r="D15" s="6">
        <v>1</v>
      </c>
      <c r="E15" s="6">
        <v>0</v>
      </c>
      <c r="F15" s="6">
        <v>1</v>
      </c>
      <c r="G15" s="2" t="s">
        <v>38</v>
      </c>
      <c r="H15" s="2"/>
      <c r="I15" s="2"/>
      <c r="J15" s="2"/>
      <c r="K15" s="2"/>
      <c r="L15" s="2"/>
      <c r="M15" s="2"/>
      <c r="N15" s="2"/>
      <c r="O15" s="6"/>
      <c r="P15" s="6"/>
    </row>
    <row r="16" spans="1:16" x14ac:dyDescent="0.3">
      <c r="A16" s="26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3">
      <c r="A17" s="2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s="1" customFormat="1" x14ac:dyDescent="0.3">
      <c r="A18" s="28" t="s">
        <v>64</v>
      </c>
      <c r="B18" s="30" t="s">
        <v>62</v>
      </c>
      <c r="C18" s="3" t="s">
        <v>57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6"/>
      <c r="P18" s="6"/>
    </row>
    <row r="19" spans="1:16" s="1" customFormat="1" x14ac:dyDescent="0.3">
      <c r="A19" s="8" t="s">
        <v>49</v>
      </c>
      <c r="C19" s="6"/>
      <c r="D19" s="6"/>
    </row>
    <row r="20" spans="1:16" s="1" customFormat="1" x14ac:dyDescent="0.3">
      <c r="A20" s="27" t="s">
        <v>50</v>
      </c>
      <c r="B20" s="6"/>
      <c r="C20" s="6"/>
      <c r="D20" s="6"/>
    </row>
    <row r="21" spans="1:16" s="1" customFormat="1" x14ac:dyDescent="0.3">
      <c r="A21" s="27" t="s">
        <v>51</v>
      </c>
      <c r="B21" s="6"/>
      <c r="C21" s="6"/>
      <c r="D21" s="6"/>
    </row>
    <row r="22" spans="1:16" x14ac:dyDescent="0.3">
      <c r="A22" s="29" t="s">
        <v>48</v>
      </c>
      <c r="B22" s="3"/>
      <c r="C22" s="6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x14ac:dyDescent="0.3">
      <c r="A23" s="13"/>
      <c r="B23" s="14"/>
      <c r="C23" s="3"/>
      <c r="D23" s="3"/>
      <c r="E23" s="15"/>
      <c r="F23" s="15"/>
      <c r="G23" s="15"/>
      <c r="H23" s="15"/>
      <c r="I23" s="15"/>
      <c r="J23" s="15"/>
      <c r="K23" s="3"/>
      <c r="L23" s="3"/>
      <c r="M23" s="3"/>
      <c r="N23" s="3"/>
      <c r="O23" s="3"/>
      <c r="P23" s="3"/>
    </row>
    <row r="24" spans="1:16" s="1" customFormat="1" x14ac:dyDescent="0.3">
      <c r="A24" s="28" t="s">
        <v>64</v>
      </c>
      <c r="B24" s="30" t="s">
        <v>63</v>
      </c>
      <c r="C24" s="3" t="s">
        <v>57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"/>
      <c r="P24" s="6"/>
    </row>
    <row r="25" spans="1:16" s="1" customFormat="1" x14ac:dyDescent="0.3">
      <c r="A25" s="8" t="s">
        <v>49</v>
      </c>
      <c r="C25" s="6"/>
      <c r="D25" s="6"/>
    </row>
    <row r="26" spans="1:16" s="1" customFormat="1" x14ac:dyDescent="0.3">
      <c r="A26" s="27" t="s">
        <v>52</v>
      </c>
      <c r="C26" s="6"/>
      <c r="D26" s="6"/>
    </row>
    <row r="27" spans="1:16" s="1" customFormat="1" x14ac:dyDescent="0.3">
      <c r="A27" s="27" t="s">
        <v>55</v>
      </c>
      <c r="C27" s="6"/>
      <c r="D27" s="6"/>
    </row>
    <row r="28" spans="1:16" x14ac:dyDescent="0.3">
      <c r="A28" s="29" t="s">
        <v>48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x14ac:dyDescent="0.3">
      <c r="A29" s="29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3">
      <c r="A30" s="16" t="s">
        <v>19</v>
      </c>
      <c r="B30" s="4" t="s">
        <v>50</v>
      </c>
      <c r="C30" s="3" t="s">
        <v>57</v>
      </c>
      <c r="D30" s="3"/>
      <c r="E30" s="15"/>
      <c r="F30" s="15"/>
      <c r="G30" s="15"/>
      <c r="H30" s="15"/>
      <c r="I30" s="15"/>
      <c r="J30" s="15"/>
      <c r="K30" s="3"/>
      <c r="L30" s="3"/>
      <c r="M30" s="3"/>
      <c r="N30" s="3"/>
      <c r="O30" s="3"/>
      <c r="P30" s="3"/>
    </row>
    <row r="31" spans="1:16" x14ac:dyDescent="0.3">
      <c r="A31" s="3"/>
      <c r="B31" s="3"/>
      <c r="C31" s="4" t="s">
        <v>20</v>
      </c>
      <c r="D31" s="4" t="s">
        <v>20</v>
      </c>
      <c r="E31" s="4" t="s">
        <v>20</v>
      </c>
      <c r="F31" s="17" t="s">
        <v>25</v>
      </c>
      <c r="G31" s="17" t="s">
        <v>25</v>
      </c>
      <c r="H31" s="17" t="s">
        <v>23</v>
      </c>
      <c r="I31" s="18" t="s">
        <v>24</v>
      </c>
      <c r="J31" s="18"/>
      <c r="K31" s="15"/>
      <c r="L31" s="18"/>
      <c r="M31" s="3"/>
      <c r="N31" s="3"/>
      <c r="O31" s="3"/>
      <c r="P31" s="3"/>
    </row>
    <row r="32" spans="1:16" x14ac:dyDescent="0.3">
      <c r="A32" s="9" t="s">
        <v>21</v>
      </c>
      <c r="B32" s="19"/>
      <c r="C32" s="20" t="s">
        <v>28</v>
      </c>
      <c r="D32" s="20" t="s">
        <v>39</v>
      </c>
      <c r="E32" s="20" t="s">
        <v>40</v>
      </c>
      <c r="F32" s="21" t="s">
        <v>41</v>
      </c>
      <c r="G32" s="21" t="s">
        <v>42</v>
      </c>
      <c r="H32" s="21"/>
      <c r="I32" s="22"/>
      <c r="J32" s="19"/>
      <c r="K32" s="22"/>
      <c r="L32" s="22"/>
      <c r="M32" s="19"/>
      <c r="N32" s="19"/>
      <c r="O32" s="3"/>
      <c r="P32" s="3"/>
    </row>
    <row r="33" spans="1:17" x14ac:dyDescent="0.3">
      <c r="A33" s="3">
        <v>1</v>
      </c>
      <c r="B33" s="3"/>
      <c r="C33" s="3">
        <v>1</v>
      </c>
      <c r="D33" s="3">
        <v>0</v>
      </c>
      <c r="E33" s="3">
        <v>16</v>
      </c>
      <c r="F33" s="23" t="s">
        <v>43</v>
      </c>
      <c r="G33" s="23">
        <v>-16</v>
      </c>
      <c r="H33" s="23">
        <v>1</v>
      </c>
      <c r="I33" s="15">
        <v>2</v>
      </c>
      <c r="J33" s="15" t="s">
        <v>44</v>
      </c>
      <c r="K33" s="15"/>
      <c r="L33" s="15"/>
      <c r="M33" s="3"/>
      <c r="N33" s="3"/>
      <c r="O33" s="3"/>
      <c r="P33" s="3"/>
    </row>
    <row r="34" spans="1:17" x14ac:dyDescent="0.3">
      <c r="A34" s="3">
        <v>1</v>
      </c>
      <c r="B34" s="3"/>
      <c r="C34" s="3" t="s">
        <v>66</v>
      </c>
      <c r="D34" s="3">
        <v>16</v>
      </c>
      <c r="E34" s="3">
        <v>16</v>
      </c>
      <c r="F34" s="23" t="s">
        <v>26</v>
      </c>
      <c r="G34" s="23">
        <v>0</v>
      </c>
      <c r="H34" s="23">
        <v>3</v>
      </c>
      <c r="I34" s="15"/>
      <c r="J34" s="15" t="s">
        <v>44</v>
      </c>
      <c r="K34" s="15"/>
      <c r="L34" s="15"/>
      <c r="M34" s="3"/>
      <c r="N34" s="3"/>
      <c r="O34" s="3"/>
      <c r="P34" s="3"/>
    </row>
    <row r="35" spans="1:17" x14ac:dyDescent="0.3">
      <c r="A35" s="3">
        <v>1</v>
      </c>
      <c r="B35" s="3"/>
      <c r="C35" s="3" t="s">
        <v>66</v>
      </c>
      <c r="D35" s="3">
        <v>0</v>
      </c>
      <c r="E35" s="3">
        <v>0</v>
      </c>
      <c r="F35" s="23" t="s">
        <v>16</v>
      </c>
      <c r="G35" s="23">
        <v>0</v>
      </c>
      <c r="H35" s="15"/>
      <c r="I35" s="15">
        <v>2</v>
      </c>
      <c r="J35" s="15" t="s">
        <v>44</v>
      </c>
      <c r="K35" s="15"/>
      <c r="L35" s="15"/>
      <c r="M35" s="3"/>
      <c r="N35" s="3"/>
      <c r="O35" s="3"/>
      <c r="P35" s="3"/>
    </row>
    <row r="36" spans="1:17" x14ac:dyDescent="0.3">
      <c r="A36" s="3">
        <v>1</v>
      </c>
      <c r="B36" s="3"/>
      <c r="C36" s="3" t="s">
        <v>66</v>
      </c>
      <c r="D36" s="3">
        <v>16</v>
      </c>
      <c r="E36" s="3">
        <v>8</v>
      </c>
      <c r="F36" s="23" t="s">
        <v>45</v>
      </c>
      <c r="G36" s="23">
        <v>8</v>
      </c>
      <c r="H36" s="23">
        <v>3</v>
      </c>
      <c r="I36" s="15">
        <v>2</v>
      </c>
      <c r="J36" s="15" t="s">
        <v>44</v>
      </c>
      <c r="K36" s="15"/>
      <c r="L36" s="15"/>
      <c r="M36" s="3"/>
      <c r="N36" s="3"/>
      <c r="O36" s="3"/>
      <c r="P36" s="3"/>
    </row>
    <row r="37" spans="1:17" x14ac:dyDescent="0.3">
      <c r="A37" s="24" t="s">
        <v>22</v>
      </c>
      <c r="B37" s="3"/>
      <c r="C37" s="3"/>
      <c r="D37" s="3"/>
      <c r="E37" s="15"/>
      <c r="F37" s="15"/>
      <c r="G37" s="15"/>
      <c r="H37" s="15"/>
      <c r="I37" s="15"/>
      <c r="J37" s="15"/>
      <c r="K37" s="3"/>
      <c r="L37" s="3"/>
      <c r="M37" s="3"/>
      <c r="N37" s="3"/>
      <c r="O37" s="3"/>
      <c r="P37" s="3"/>
    </row>
    <row r="38" spans="1:17" x14ac:dyDescent="0.3">
      <c r="A38" s="24"/>
      <c r="B38" s="3"/>
      <c r="C38" s="3"/>
      <c r="D38" s="3"/>
      <c r="E38" s="15"/>
      <c r="F38" s="15"/>
      <c r="G38" s="15"/>
      <c r="H38" s="15"/>
      <c r="I38" s="15"/>
      <c r="J38" s="15"/>
      <c r="K38" s="3"/>
      <c r="L38" s="3"/>
      <c r="M38" s="3"/>
      <c r="N38" s="3"/>
      <c r="O38" s="3"/>
      <c r="P38" s="3"/>
    </row>
    <row r="39" spans="1:17" ht="16.5" customHeight="1" x14ac:dyDescent="0.3">
      <c r="A39" s="3"/>
      <c r="B39" s="3"/>
      <c r="C39" s="3"/>
      <c r="D39" s="3"/>
      <c r="E39" s="15"/>
      <c r="F39" s="15"/>
      <c r="G39" s="15"/>
      <c r="H39" s="15"/>
      <c r="I39" s="15"/>
      <c r="J39" s="15"/>
      <c r="K39" s="3"/>
      <c r="L39" s="3"/>
      <c r="M39" s="3"/>
      <c r="N39" s="3"/>
      <c r="O39" s="3"/>
      <c r="P39" s="3"/>
    </row>
    <row r="40" spans="1:17" x14ac:dyDescent="0.3">
      <c r="A40" s="16" t="s">
        <v>19</v>
      </c>
      <c r="B40" s="4" t="s">
        <v>51</v>
      </c>
      <c r="C40" s="3" t="s">
        <v>57</v>
      </c>
      <c r="D40" s="3"/>
      <c r="E40" s="15"/>
      <c r="F40" s="15"/>
      <c r="G40" s="15"/>
      <c r="H40" s="15"/>
      <c r="I40" s="15"/>
      <c r="J40" s="15"/>
      <c r="K40" s="3"/>
      <c r="L40" s="3"/>
      <c r="M40" s="3"/>
      <c r="N40" s="3"/>
      <c r="O40" s="3"/>
      <c r="P40" s="3"/>
    </row>
    <row r="41" spans="1:17" x14ac:dyDescent="0.3">
      <c r="A41" s="3"/>
      <c r="B41" s="3"/>
      <c r="C41" s="17" t="s">
        <v>23</v>
      </c>
      <c r="D41" s="17" t="s">
        <v>23</v>
      </c>
      <c r="E41" s="4" t="s">
        <v>20</v>
      </c>
      <c r="F41" s="17" t="s">
        <v>25</v>
      </c>
      <c r="G41" s="4" t="s">
        <v>20</v>
      </c>
      <c r="H41" s="4" t="s">
        <v>20</v>
      </c>
      <c r="I41" s="17" t="s">
        <v>46</v>
      </c>
      <c r="J41" s="17" t="s">
        <v>47</v>
      </c>
      <c r="K41" s="18" t="s">
        <v>24</v>
      </c>
      <c r="L41" s="18" t="s">
        <v>24</v>
      </c>
      <c r="M41" s="18"/>
      <c r="N41" s="3"/>
      <c r="O41" s="3"/>
      <c r="P41" s="3"/>
      <c r="Q41" s="3"/>
    </row>
    <row r="42" spans="1:17" x14ac:dyDescent="0.3">
      <c r="A42" s="9" t="s">
        <v>21</v>
      </c>
      <c r="B42" s="9"/>
      <c r="C42" s="21"/>
      <c r="D42" s="22"/>
      <c r="E42" s="20" t="s">
        <v>28</v>
      </c>
      <c r="F42" s="21" t="s">
        <v>41</v>
      </c>
      <c r="G42" s="20" t="s">
        <v>39</v>
      </c>
      <c r="H42" s="20" t="s">
        <v>40</v>
      </c>
      <c r="I42" s="21" t="s">
        <v>42</v>
      </c>
      <c r="J42" s="21" t="s">
        <v>42</v>
      </c>
      <c r="K42" s="22"/>
      <c r="L42" s="22"/>
      <c r="M42" s="22"/>
      <c r="N42" s="19"/>
      <c r="O42" s="3"/>
      <c r="P42" s="3"/>
      <c r="Q42" s="3"/>
    </row>
    <row r="43" spans="1:17" x14ac:dyDescent="0.3">
      <c r="A43" s="3">
        <v>1</v>
      </c>
      <c r="B43" s="3"/>
      <c r="C43" s="23">
        <v>1</v>
      </c>
      <c r="D43" s="15">
        <v>3</v>
      </c>
      <c r="E43" s="3">
        <v>1</v>
      </c>
      <c r="F43" s="23">
        <f>SUM(E43,G43)</f>
        <v>1</v>
      </c>
      <c r="G43" s="3">
        <v>0</v>
      </c>
      <c r="H43" s="3">
        <v>3</v>
      </c>
      <c r="I43" s="23">
        <f>SUM(E43,-G43)</f>
        <v>1</v>
      </c>
      <c r="J43" s="23">
        <v>10</v>
      </c>
      <c r="K43" s="15">
        <v>2</v>
      </c>
      <c r="L43" s="15">
        <v>4</v>
      </c>
      <c r="M43" s="15"/>
      <c r="N43" s="3"/>
      <c r="O43" s="3"/>
      <c r="P43" s="3"/>
      <c r="Q43" s="3"/>
    </row>
    <row r="44" spans="1:17" x14ac:dyDescent="0.3">
      <c r="A44" s="3">
        <v>1</v>
      </c>
      <c r="B44" s="3"/>
      <c r="C44" s="23">
        <v>1</v>
      </c>
      <c r="D44" s="15">
        <v>2</v>
      </c>
      <c r="E44" s="3">
        <v>1</v>
      </c>
      <c r="F44" s="23">
        <f>SUM(E44,G44)</f>
        <v>2</v>
      </c>
      <c r="G44" s="3">
        <v>1</v>
      </c>
      <c r="H44" s="3">
        <v>6</v>
      </c>
      <c r="I44" s="23">
        <f>SUM(E44,-G44)</f>
        <v>0</v>
      </c>
      <c r="J44" s="23">
        <v>10</v>
      </c>
      <c r="K44" s="15">
        <v>3</v>
      </c>
      <c r="L44" s="15">
        <v>4</v>
      </c>
      <c r="M44" s="15"/>
      <c r="N44" s="3"/>
      <c r="O44" s="3"/>
      <c r="P44" s="3"/>
      <c r="Q44" s="3"/>
    </row>
    <row r="45" spans="1:17" x14ac:dyDescent="0.3">
      <c r="A45" s="3">
        <v>1</v>
      </c>
      <c r="B45" s="3"/>
      <c r="C45" s="23">
        <v>1</v>
      </c>
      <c r="D45" s="15">
        <v>3</v>
      </c>
      <c r="E45" s="3">
        <v>1</v>
      </c>
      <c r="F45" s="23">
        <f>SUM(E45,G45)</f>
        <v>3</v>
      </c>
      <c r="G45" s="3">
        <v>2</v>
      </c>
      <c r="H45" s="3">
        <v>5</v>
      </c>
      <c r="I45" s="23">
        <f>SUM(E45,-G45)</f>
        <v>-1</v>
      </c>
      <c r="J45" s="23">
        <v>10</v>
      </c>
      <c r="K45" s="15">
        <v>2</v>
      </c>
      <c r="L45" s="15">
        <v>4</v>
      </c>
      <c r="M45" s="15"/>
      <c r="N45" s="3"/>
      <c r="O45" s="3"/>
      <c r="P45" s="3"/>
      <c r="Q45" s="3"/>
    </row>
    <row r="46" spans="1:17" x14ac:dyDescent="0.3">
      <c r="A46" s="3">
        <v>1</v>
      </c>
      <c r="B46" s="3"/>
      <c r="C46" s="23">
        <v>1</v>
      </c>
      <c r="D46" s="15">
        <v>2</v>
      </c>
      <c r="E46" s="3">
        <v>1</v>
      </c>
      <c r="F46" s="23">
        <f>SUM(E46,G46)</f>
        <v>4</v>
      </c>
      <c r="G46" s="3">
        <v>3</v>
      </c>
      <c r="H46" s="3">
        <v>0</v>
      </c>
      <c r="I46" s="23">
        <f>SUM(E46,-G46)</f>
        <v>-2</v>
      </c>
      <c r="J46" s="23">
        <v>10</v>
      </c>
      <c r="K46" s="15">
        <v>3</v>
      </c>
      <c r="L46" s="15">
        <v>4</v>
      </c>
      <c r="M46" s="15"/>
      <c r="N46" s="3"/>
      <c r="O46" s="3"/>
      <c r="P46" s="3"/>
      <c r="Q46" s="3"/>
    </row>
    <row r="47" spans="1:17" x14ac:dyDescent="0.3">
      <c r="A47" s="24" t="s">
        <v>22</v>
      </c>
      <c r="B47" s="3"/>
      <c r="C47" s="3"/>
      <c r="D47" s="3"/>
      <c r="E47" s="15"/>
      <c r="F47" s="15"/>
      <c r="G47" s="15"/>
      <c r="H47" s="15"/>
      <c r="I47" s="15"/>
      <c r="J47" s="15"/>
      <c r="K47" s="3"/>
      <c r="L47" s="3"/>
      <c r="M47" s="3"/>
      <c r="N47" s="3"/>
      <c r="O47" s="3"/>
      <c r="P47" s="3"/>
    </row>
    <row r="48" spans="1:17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x14ac:dyDescent="0.3">
      <c r="A49" s="16" t="s">
        <v>19</v>
      </c>
      <c r="B49" s="4" t="s">
        <v>52</v>
      </c>
      <c r="C49" s="3" t="s">
        <v>57</v>
      </c>
      <c r="D49" s="3"/>
      <c r="E49" s="15"/>
      <c r="F49" s="15"/>
      <c r="G49" s="15"/>
      <c r="H49" s="15"/>
      <c r="I49" s="15"/>
      <c r="J49" s="15"/>
      <c r="K49" s="3"/>
      <c r="L49" s="3"/>
      <c r="M49" s="3"/>
      <c r="N49" s="3"/>
      <c r="O49" s="3"/>
      <c r="P49" s="3"/>
    </row>
    <row r="50" spans="1:16" x14ac:dyDescent="0.3">
      <c r="A50" s="3"/>
      <c r="B50" s="3"/>
      <c r="C50" s="4" t="s">
        <v>20</v>
      </c>
      <c r="D50" s="4"/>
      <c r="E50" s="4"/>
      <c r="F50" s="4" t="s">
        <v>20</v>
      </c>
      <c r="G50" s="17" t="s">
        <v>25</v>
      </c>
      <c r="H50" s="17" t="s">
        <v>25</v>
      </c>
      <c r="I50" s="18"/>
      <c r="J50" s="15"/>
      <c r="K50" s="18"/>
      <c r="L50" s="3"/>
      <c r="M50" s="3"/>
      <c r="N50" s="3"/>
      <c r="O50" s="3"/>
    </row>
    <row r="51" spans="1:16" x14ac:dyDescent="0.3">
      <c r="A51" s="9" t="s">
        <v>21</v>
      </c>
      <c r="B51" s="19"/>
      <c r="C51" s="20" t="s">
        <v>28</v>
      </c>
      <c r="D51" s="20"/>
      <c r="E51" s="20"/>
      <c r="F51" s="20" t="s">
        <v>54</v>
      </c>
      <c r="G51" s="21" t="s">
        <v>41</v>
      </c>
      <c r="H51" s="21" t="s">
        <v>42</v>
      </c>
      <c r="I51" s="19"/>
      <c r="J51" s="22"/>
      <c r="K51" s="22"/>
      <c r="L51" s="19"/>
      <c r="M51" s="19"/>
      <c r="N51" s="3"/>
      <c r="O51" s="3"/>
    </row>
    <row r="52" spans="1:16" x14ac:dyDescent="0.3">
      <c r="A52" s="3">
        <v>1</v>
      </c>
      <c r="B52" s="3"/>
      <c r="C52" s="3">
        <v>1</v>
      </c>
      <c r="D52" s="3" t="s">
        <v>53</v>
      </c>
      <c r="E52" s="3"/>
      <c r="F52" s="3">
        <v>1</v>
      </c>
      <c r="G52" s="23" t="s">
        <v>43</v>
      </c>
      <c r="H52" s="23">
        <v>-16</v>
      </c>
      <c r="I52" s="15"/>
      <c r="J52" s="15"/>
      <c r="K52" s="15"/>
      <c r="L52" s="3"/>
      <c r="M52" s="3"/>
      <c r="N52" s="3"/>
      <c r="O52" s="3"/>
    </row>
    <row r="53" spans="1:16" x14ac:dyDescent="0.3">
      <c r="A53" s="3">
        <v>1</v>
      </c>
      <c r="B53" s="3"/>
      <c r="C53" s="3">
        <v>1</v>
      </c>
      <c r="D53" s="3" t="s">
        <v>53</v>
      </c>
      <c r="E53" s="3"/>
      <c r="F53" s="3">
        <v>1</v>
      </c>
      <c r="G53" s="23" t="s">
        <v>26</v>
      </c>
      <c r="H53" s="23">
        <v>0</v>
      </c>
      <c r="I53" s="15"/>
      <c r="J53" s="15"/>
      <c r="K53" s="15"/>
      <c r="L53" s="3"/>
      <c r="M53" s="3"/>
      <c r="N53" s="3"/>
      <c r="O53" s="3"/>
    </row>
    <row r="54" spans="1:16" x14ac:dyDescent="0.3">
      <c r="A54" s="3">
        <v>1</v>
      </c>
      <c r="B54" s="3"/>
      <c r="C54" s="3">
        <v>1</v>
      </c>
      <c r="D54" s="3" t="s">
        <v>53</v>
      </c>
      <c r="E54" s="3"/>
      <c r="F54" s="3">
        <v>1</v>
      </c>
      <c r="G54" s="23" t="s">
        <v>16</v>
      </c>
      <c r="H54" s="23">
        <v>0</v>
      </c>
      <c r="I54" s="15"/>
      <c r="J54" s="15"/>
      <c r="K54" s="15"/>
      <c r="L54" s="3"/>
      <c r="M54" s="3"/>
      <c r="N54" s="3"/>
      <c r="O54" s="3"/>
    </row>
    <row r="55" spans="1:16" x14ac:dyDescent="0.3">
      <c r="A55" s="3">
        <v>1</v>
      </c>
      <c r="B55" s="3"/>
      <c r="C55" s="3">
        <v>1</v>
      </c>
      <c r="D55" s="3" t="s">
        <v>53</v>
      </c>
      <c r="E55" s="3"/>
      <c r="F55" s="3">
        <v>1</v>
      </c>
      <c r="G55" s="23" t="s">
        <v>45</v>
      </c>
      <c r="H55" s="23">
        <v>8</v>
      </c>
      <c r="I55" s="15"/>
      <c r="J55" s="15"/>
      <c r="K55" s="15"/>
      <c r="L55" s="3"/>
      <c r="M55" s="3"/>
      <c r="N55" s="3"/>
      <c r="O55" s="3"/>
    </row>
    <row r="56" spans="1:16" x14ac:dyDescent="0.3">
      <c r="A56" s="24" t="s">
        <v>22</v>
      </c>
      <c r="B56" s="3"/>
      <c r="C56" s="3"/>
      <c r="D56" s="3"/>
      <c r="E56" s="15"/>
      <c r="F56" s="15"/>
      <c r="G56" s="15"/>
      <c r="H56" s="15"/>
      <c r="I56" s="15"/>
      <c r="J56" s="15"/>
      <c r="K56" s="3"/>
      <c r="L56" s="3"/>
      <c r="M56" s="3"/>
      <c r="N56" s="3"/>
      <c r="O56" s="3"/>
      <c r="P56" s="3"/>
    </row>
    <row r="58" spans="1:16" x14ac:dyDescent="0.3">
      <c r="A58" s="16" t="s">
        <v>19</v>
      </c>
      <c r="B58" s="4" t="s">
        <v>55</v>
      </c>
      <c r="C58" s="3" t="s">
        <v>57</v>
      </c>
      <c r="D58" s="3"/>
      <c r="E58" s="15"/>
      <c r="F58" s="15"/>
      <c r="G58" s="15"/>
      <c r="H58" s="15"/>
      <c r="I58" s="15"/>
      <c r="J58" s="15"/>
      <c r="K58" s="3"/>
      <c r="L58" s="3"/>
      <c r="M58" s="3"/>
      <c r="N58" s="3"/>
      <c r="O58" s="3"/>
      <c r="P58" s="3"/>
    </row>
    <row r="59" spans="1:16" x14ac:dyDescent="0.3">
      <c r="A59" s="3"/>
      <c r="B59" s="3"/>
      <c r="D59" s="4"/>
      <c r="E59" s="4" t="s">
        <v>20</v>
      </c>
      <c r="F59" s="4" t="s">
        <v>20</v>
      </c>
      <c r="G59" s="17" t="s">
        <v>25</v>
      </c>
      <c r="H59" s="17" t="s">
        <v>25</v>
      </c>
      <c r="I59" s="18"/>
      <c r="J59" s="15"/>
      <c r="K59" s="18"/>
      <c r="L59" s="3"/>
      <c r="M59" s="3"/>
      <c r="N59" s="3"/>
      <c r="O59" s="3"/>
    </row>
    <row r="60" spans="1:16" x14ac:dyDescent="0.3">
      <c r="A60" s="9" t="s">
        <v>21</v>
      </c>
      <c r="B60" s="19"/>
      <c r="C60" s="20"/>
      <c r="D60" s="20"/>
      <c r="E60" s="20" t="s">
        <v>28</v>
      </c>
      <c r="F60" s="20" t="s">
        <v>54</v>
      </c>
      <c r="G60" s="21" t="s">
        <v>41</v>
      </c>
      <c r="H60" s="21" t="s">
        <v>42</v>
      </c>
      <c r="I60" s="19"/>
      <c r="J60" s="22"/>
      <c r="K60" s="22"/>
      <c r="L60" s="19"/>
      <c r="M60" s="19"/>
      <c r="N60" s="3"/>
      <c r="O60" s="3"/>
    </row>
    <row r="61" spans="1:16" x14ac:dyDescent="0.3">
      <c r="A61" s="3">
        <v>1</v>
      </c>
      <c r="B61" s="3"/>
      <c r="D61" s="3"/>
      <c r="E61" s="3">
        <v>1</v>
      </c>
      <c r="F61" s="3">
        <v>1</v>
      </c>
      <c r="G61" s="23" t="s">
        <v>43</v>
      </c>
      <c r="H61" s="23">
        <v>-16</v>
      </c>
      <c r="I61" s="15"/>
      <c r="J61" s="15"/>
      <c r="K61" s="15"/>
      <c r="L61" s="3"/>
      <c r="M61" s="3"/>
      <c r="N61" s="3"/>
      <c r="O61" s="3"/>
    </row>
    <row r="62" spans="1:16" x14ac:dyDescent="0.3">
      <c r="A62" s="3">
        <v>1</v>
      </c>
      <c r="B62" s="3"/>
      <c r="D62" s="3"/>
      <c r="E62" s="3">
        <v>1</v>
      </c>
      <c r="F62" s="3">
        <v>1</v>
      </c>
      <c r="G62" s="23" t="s">
        <v>26</v>
      </c>
      <c r="H62" s="23">
        <v>0</v>
      </c>
      <c r="I62" s="15"/>
      <c r="J62" s="15"/>
      <c r="K62" s="15"/>
      <c r="L62" s="3"/>
      <c r="M62" s="3"/>
      <c r="N62" s="3"/>
      <c r="O62" s="3"/>
    </row>
    <row r="63" spans="1:16" x14ac:dyDescent="0.3">
      <c r="A63" s="3">
        <v>1</v>
      </c>
      <c r="B63" s="3"/>
      <c r="D63" s="3"/>
      <c r="E63" s="3">
        <v>1</v>
      </c>
      <c r="F63" s="3">
        <v>1</v>
      </c>
      <c r="G63" s="23" t="s">
        <v>16</v>
      </c>
      <c r="H63" s="23">
        <v>0</v>
      </c>
      <c r="I63" s="15"/>
      <c r="J63" s="15"/>
      <c r="K63" s="15"/>
      <c r="L63" s="3"/>
      <c r="M63" s="3"/>
      <c r="N63" s="3"/>
      <c r="O63" s="3"/>
    </row>
    <row r="64" spans="1:16" x14ac:dyDescent="0.3">
      <c r="A64" s="3">
        <v>1</v>
      </c>
      <c r="B64" s="3"/>
      <c r="D64" s="3"/>
      <c r="E64" s="3">
        <v>1</v>
      </c>
      <c r="F64" s="3">
        <v>1</v>
      </c>
      <c r="G64" s="23" t="s">
        <v>45</v>
      </c>
      <c r="H64" s="23">
        <v>8</v>
      </c>
      <c r="I64" s="15"/>
      <c r="J64" s="15"/>
      <c r="K64" s="15"/>
      <c r="L64" s="3"/>
      <c r="M64" s="3"/>
      <c r="N64" s="3"/>
      <c r="O64" s="3"/>
    </row>
    <row r="65" spans="1:16" x14ac:dyDescent="0.3">
      <c r="A65" s="24" t="s">
        <v>22</v>
      </c>
      <c r="B65" s="3"/>
      <c r="C65" s="3"/>
      <c r="D65" s="3"/>
      <c r="E65" s="15"/>
      <c r="F65" s="15"/>
      <c r="G65" s="15"/>
      <c r="H65" s="15"/>
      <c r="I65" s="15"/>
      <c r="J65" s="15"/>
      <c r="K65" s="3"/>
      <c r="L65" s="3"/>
      <c r="M65" s="3"/>
      <c r="N65" s="3"/>
      <c r="O65" s="3"/>
      <c r="P65" s="3"/>
    </row>
    <row r="68" spans="1:16" x14ac:dyDescent="0.3">
      <c r="A68" s="16" t="s">
        <v>19</v>
      </c>
      <c r="B68" s="4" t="s">
        <v>71</v>
      </c>
      <c r="C68" s="3" t="s">
        <v>57</v>
      </c>
      <c r="D68" s="3"/>
      <c r="E68" s="15"/>
      <c r="F68" s="15"/>
      <c r="G68" s="15"/>
      <c r="H68" s="15"/>
      <c r="I68" s="15"/>
      <c r="J68" s="15"/>
      <c r="K68" s="3"/>
      <c r="L68" s="3"/>
      <c r="M68" s="3"/>
      <c r="N68" s="3"/>
      <c r="O68" s="3"/>
      <c r="P68" s="3"/>
    </row>
    <row r="69" spans="1:16" x14ac:dyDescent="0.3">
      <c r="A69" s="3"/>
      <c r="C69" s="4" t="s">
        <v>20</v>
      </c>
      <c r="D69" s="4" t="s">
        <v>20</v>
      </c>
      <c r="E69" s="15"/>
      <c r="F69" s="15"/>
      <c r="G69" s="15"/>
      <c r="H69" s="18"/>
      <c r="I69" s="3"/>
      <c r="J69" s="3"/>
      <c r="K69" s="3"/>
      <c r="L69" s="3"/>
    </row>
    <row r="70" spans="1:16" x14ac:dyDescent="0.3">
      <c r="A70" s="9" t="s">
        <v>21</v>
      </c>
      <c r="B70" s="22"/>
      <c r="C70" s="20" t="s">
        <v>28</v>
      </c>
      <c r="D70" s="20" t="s">
        <v>54</v>
      </c>
      <c r="E70" s="22"/>
      <c r="F70" s="22"/>
      <c r="G70" s="22"/>
      <c r="H70" s="22"/>
      <c r="I70" s="19"/>
      <c r="J70" s="19"/>
      <c r="K70" s="3"/>
      <c r="L70" s="3"/>
    </row>
    <row r="71" spans="1:16" x14ac:dyDescent="0.3">
      <c r="A71" s="3">
        <v>1</v>
      </c>
      <c r="C71" s="3">
        <v>1</v>
      </c>
      <c r="D71" s="3">
        <v>1</v>
      </c>
      <c r="G71" s="15"/>
      <c r="H71" s="15"/>
      <c r="I71" s="3"/>
      <c r="J71" s="3"/>
      <c r="K71" s="3"/>
      <c r="L71" s="3"/>
    </row>
    <row r="72" spans="1:16" x14ac:dyDescent="0.3">
      <c r="A72" s="3">
        <v>1</v>
      </c>
      <c r="C72" s="3">
        <v>1</v>
      </c>
      <c r="D72" s="3">
        <v>1</v>
      </c>
      <c r="G72" s="15"/>
      <c r="H72" s="15"/>
      <c r="I72" s="3"/>
      <c r="J72" s="3"/>
      <c r="K72" s="3"/>
      <c r="L72" s="3"/>
    </row>
    <row r="73" spans="1:16" x14ac:dyDescent="0.3">
      <c r="A73" s="3">
        <v>1</v>
      </c>
      <c r="C73" s="3">
        <v>1</v>
      </c>
      <c r="D73" s="3">
        <v>1</v>
      </c>
      <c r="G73" s="15"/>
      <c r="H73" s="15"/>
      <c r="I73" s="3"/>
      <c r="J73" s="3"/>
      <c r="K73" s="3"/>
      <c r="L73" s="3"/>
    </row>
    <row r="74" spans="1:16" x14ac:dyDescent="0.3">
      <c r="A74" s="3">
        <v>1</v>
      </c>
      <c r="C74" s="3">
        <v>1</v>
      </c>
      <c r="D74" s="3">
        <v>1</v>
      </c>
      <c r="G74" s="15"/>
      <c r="H74" s="15"/>
      <c r="I74" s="3"/>
      <c r="J74" s="3"/>
      <c r="K74" s="3"/>
      <c r="L74" s="3"/>
    </row>
    <row r="75" spans="1:16" x14ac:dyDescent="0.3">
      <c r="A75" s="24" t="s">
        <v>22</v>
      </c>
      <c r="B75" s="3"/>
      <c r="C75" s="3"/>
      <c r="D75" s="3"/>
      <c r="E75" s="15"/>
      <c r="F75" s="15"/>
      <c r="G75" s="15"/>
      <c r="H75" s="15"/>
      <c r="I75" s="15"/>
      <c r="J75" s="15"/>
      <c r="K75" s="3"/>
      <c r="L75" s="3"/>
      <c r="M75" s="3"/>
      <c r="N75" s="3"/>
      <c r="O75" s="3"/>
      <c r="P75" s="3"/>
    </row>
    <row r="77" spans="1:16" x14ac:dyDescent="0.3">
      <c r="A77" s="16" t="s">
        <v>19</v>
      </c>
      <c r="B77" s="4" t="s">
        <v>72</v>
      </c>
      <c r="C77" s="3" t="s">
        <v>57</v>
      </c>
      <c r="D77" s="3"/>
      <c r="E77" s="15"/>
      <c r="F77" s="15"/>
      <c r="G77" s="15"/>
      <c r="H77" s="15"/>
      <c r="I77" s="15"/>
      <c r="J77" s="15"/>
      <c r="K77" s="3"/>
      <c r="L77" s="3"/>
      <c r="M77" s="3"/>
      <c r="N77" s="3"/>
      <c r="O77" s="3"/>
      <c r="P77" s="3"/>
    </row>
    <row r="78" spans="1:16" x14ac:dyDescent="0.3">
      <c r="A78" s="3"/>
      <c r="B78" s="3"/>
      <c r="C78" s="4" t="s">
        <v>25</v>
      </c>
      <c r="D78" s="4" t="s">
        <v>46</v>
      </c>
      <c r="E78" s="18" t="s">
        <v>47</v>
      </c>
      <c r="F78" s="15"/>
      <c r="G78" s="15"/>
      <c r="H78" s="18"/>
      <c r="I78" s="3"/>
      <c r="J78" s="3"/>
      <c r="K78" s="3"/>
      <c r="L78" s="3"/>
    </row>
    <row r="79" spans="1:16" x14ac:dyDescent="0.3">
      <c r="A79" s="9" t="s">
        <v>21</v>
      </c>
      <c r="B79" s="19"/>
      <c r="C79" s="21" t="s">
        <v>41</v>
      </c>
      <c r="D79" s="21" t="s">
        <v>42</v>
      </c>
      <c r="E79" s="21" t="s">
        <v>42</v>
      </c>
      <c r="F79" s="22"/>
      <c r="G79" s="22"/>
      <c r="H79" s="22"/>
      <c r="I79" s="19"/>
      <c r="J79" s="19"/>
      <c r="K79" s="3"/>
      <c r="L79" s="3"/>
    </row>
    <row r="80" spans="1:16" x14ac:dyDescent="0.3">
      <c r="A80" s="3">
        <v>1</v>
      </c>
      <c r="B80" s="3"/>
      <c r="C80" s="3">
        <v>1</v>
      </c>
      <c r="D80" s="3">
        <v>1</v>
      </c>
      <c r="E80" s="3">
        <v>5</v>
      </c>
      <c r="G80" s="15"/>
      <c r="H80" s="15"/>
      <c r="I80" s="3"/>
      <c r="J80" s="3"/>
      <c r="K80" s="3"/>
      <c r="L80" s="3"/>
    </row>
    <row r="81" spans="1:16" x14ac:dyDescent="0.3">
      <c r="A81" s="3">
        <v>1</v>
      </c>
      <c r="B81" s="3"/>
      <c r="C81" s="3">
        <v>1</v>
      </c>
      <c r="D81" s="3">
        <v>1</v>
      </c>
      <c r="E81" s="3">
        <v>5</v>
      </c>
      <c r="G81" s="15"/>
      <c r="H81" s="15"/>
      <c r="I81" s="3"/>
      <c r="J81" s="3"/>
      <c r="K81" s="3"/>
      <c r="L81" s="3"/>
    </row>
    <row r="82" spans="1:16" x14ac:dyDescent="0.3">
      <c r="A82" s="3">
        <v>1</v>
      </c>
      <c r="B82" s="3"/>
      <c r="C82" s="3">
        <v>1</v>
      </c>
      <c r="D82" s="3">
        <v>1</v>
      </c>
      <c r="E82" s="3">
        <v>5</v>
      </c>
      <c r="G82" s="15"/>
      <c r="H82" s="15"/>
      <c r="I82" s="3"/>
      <c r="J82" s="3"/>
      <c r="K82" s="3"/>
      <c r="L82" s="3"/>
    </row>
    <row r="83" spans="1:16" x14ac:dyDescent="0.3">
      <c r="A83" s="3">
        <v>1</v>
      </c>
      <c r="B83" s="3"/>
      <c r="C83" s="3">
        <v>1</v>
      </c>
      <c r="D83" s="3">
        <v>1</v>
      </c>
      <c r="E83" s="3">
        <v>5</v>
      </c>
      <c r="G83" s="15"/>
      <c r="H83" s="15"/>
      <c r="I83" s="3"/>
      <c r="J83" s="3"/>
      <c r="K83" s="3"/>
      <c r="L83" s="3"/>
    </row>
    <row r="84" spans="1:16" x14ac:dyDescent="0.3">
      <c r="A84" s="24" t="s">
        <v>22</v>
      </c>
      <c r="B84" s="3"/>
      <c r="C84" s="3"/>
      <c r="D84" s="3"/>
      <c r="E84" s="15"/>
      <c r="F84" s="15"/>
      <c r="G84" s="15"/>
      <c r="H84" s="15"/>
      <c r="I84" s="15"/>
      <c r="J84" s="15"/>
      <c r="K84" s="3"/>
      <c r="L84" s="3"/>
      <c r="M84" s="3"/>
      <c r="N84" s="3"/>
      <c r="O84" s="3"/>
      <c r="P84" s="3"/>
    </row>
    <row r="86" spans="1:16" x14ac:dyDescent="0.3">
      <c r="A86" s="16" t="s">
        <v>19</v>
      </c>
      <c r="B86" s="4" t="s">
        <v>56</v>
      </c>
      <c r="C86" s="3" t="s">
        <v>57</v>
      </c>
      <c r="D86" s="3"/>
      <c r="E86" s="15"/>
      <c r="F86" s="15"/>
      <c r="G86" s="15"/>
      <c r="H86" s="15"/>
      <c r="I86" s="15"/>
      <c r="J86" s="15"/>
      <c r="K86" s="3"/>
      <c r="L86" s="3"/>
      <c r="M86" s="3"/>
      <c r="N86" s="3"/>
      <c r="O86" s="3"/>
      <c r="P86" s="3"/>
    </row>
    <row r="87" spans="1:16" x14ac:dyDescent="0.3">
      <c r="A87" s="3"/>
      <c r="B87" s="3"/>
      <c r="C87" s="4" t="s">
        <v>20</v>
      </c>
      <c r="D87" s="4" t="s">
        <v>20</v>
      </c>
      <c r="E87" s="17" t="s">
        <v>25</v>
      </c>
      <c r="G87" s="17"/>
      <c r="H87" s="17"/>
      <c r="I87" s="3"/>
      <c r="J87" s="3"/>
      <c r="K87" s="3"/>
    </row>
    <row r="88" spans="1:16" x14ac:dyDescent="0.3">
      <c r="A88" s="9" t="s">
        <v>21</v>
      </c>
      <c r="B88" s="19"/>
      <c r="C88" s="20" t="s">
        <v>28</v>
      </c>
      <c r="D88" s="20" t="s">
        <v>54</v>
      </c>
      <c r="E88" s="21" t="s">
        <v>65</v>
      </c>
      <c r="F88" s="19"/>
      <c r="G88" s="21" t="s">
        <v>58</v>
      </c>
      <c r="H88" s="21" t="s">
        <v>59</v>
      </c>
      <c r="I88" s="21" t="s">
        <v>70</v>
      </c>
      <c r="J88" s="19"/>
      <c r="K88" s="19"/>
      <c r="L88" s="19"/>
      <c r="M88" s="19"/>
    </row>
    <row r="89" spans="1:16" x14ac:dyDescent="0.3">
      <c r="A89" s="3">
        <v>1</v>
      </c>
      <c r="B89" s="3"/>
      <c r="C89" s="3">
        <v>1</v>
      </c>
      <c r="D89" s="3">
        <v>1</v>
      </c>
      <c r="E89" t="str">
        <f>_xlfn.CONCAT("(",_xlfn.TEXTJOIN(",",TRUE,F89:L89),")")</f>
        <v>(0x10,-16,-)</v>
      </c>
      <c r="G89" s="23" t="s">
        <v>43</v>
      </c>
      <c r="H89" s="23">
        <v>-16</v>
      </c>
      <c r="I89" s="3" t="s">
        <v>66</v>
      </c>
      <c r="J89" s="3"/>
      <c r="K89" s="3"/>
    </row>
    <row r="90" spans="1:16" x14ac:dyDescent="0.3">
      <c r="A90" s="3">
        <v>1</v>
      </c>
      <c r="B90" s="3"/>
      <c r="C90" s="3">
        <v>1</v>
      </c>
      <c r="D90" s="3">
        <v>1</v>
      </c>
      <c r="E90" t="str">
        <f>_xlfn.CONCAT("(",_xlfn.TEXTJOIN(",",TRUE,F90:L90),")")</f>
        <v>(0x20,0,0)</v>
      </c>
      <c r="G90" s="23" t="s">
        <v>26</v>
      </c>
      <c r="H90" s="23">
        <v>0</v>
      </c>
      <c r="I90" s="3">
        <v>0</v>
      </c>
      <c r="J90" s="3"/>
      <c r="K90" s="3"/>
    </row>
    <row r="91" spans="1:16" x14ac:dyDescent="0.3">
      <c r="A91" s="3">
        <v>1</v>
      </c>
      <c r="B91" s="3"/>
      <c r="C91" s="3">
        <v>1</v>
      </c>
      <c r="D91" s="3">
        <v>1</v>
      </c>
      <c r="E91" s="31" t="s">
        <v>69</v>
      </c>
      <c r="G91" s="23"/>
      <c r="H91" s="23"/>
      <c r="I91" s="3"/>
      <c r="J91" s="3"/>
      <c r="K91" s="3"/>
    </row>
    <row r="92" spans="1:16" x14ac:dyDescent="0.3">
      <c r="A92" s="3">
        <v>1</v>
      </c>
      <c r="B92" s="3"/>
      <c r="C92" s="3">
        <v>1</v>
      </c>
      <c r="D92" s="3">
        <v>1</v>
      </c>
      <c r="E92" t="s">
        <v>68</v>
      </c>
      <c r="G92" s="23" t="str">
        <f>TRIM(MID(SUBSTITUTE(MID($E92,2,LEN($E92)-2),",",REPT(" ",999)),COLUMNS($E:E)*999-998,999))</f>
        <v>0x18</v>
      </c>
      <c r="H92" s="23" t="str">
        <f>TRIM(MID(SUBSTITUTE(MID($E92,2,LEN($E92)-2),",",REPT(" ",999)),COLUMNS($E:F)*999-998,999))</f>
        <v>8</v>
      </c>
      <c r="I92" s="23" t="str">
        <f>TRIM(MID(SUBSTITUTE(MID($E92,2,LEN($E92)-2),",",REPT(" ",999)),COLUMNS($E:G)*999-998,999))</f>
        <v>-</v>
      </c>
      <c r="J92" s="23" t="str">
        <f>TRIM(MID(SUBSTITUTE(MID($E92,2,LEN($E92)-2),",",REPT(" ",999)),COLUMNS($E:H)*999-998,999))</f>
        <v/>
      </c>
      <c r="K92" s="23" t="str">
        <f>TRIM(MID(SUBSTITUTE(MID($E92,2,LEN($E92)-2),",",REPT(" ",999)),COLUMNS($E:I)*999-998,999))</f>
        <v/>
      </c>
      <c r="L92" s="23" t="str">
        <f>TRIM(MID(SUBSTITUTE(MID($E92,2,LEN($E92)-2),",",REPT(" ",999)),COLUMNS($E:J)*999-998,999))</f>
        <v/>
      </c>
      <c r="M92" s="23" t="str">
        <f>TRIM(MID(SUBSTITUTE(MID($E92,2,LEN($E92)-2),",",REPT(" ",999)),COLUMNS($E:K)*999-998,999))</f>
        <v/>
      </c>
    </row>
    <row r="93" spans="1:16" x14ac:dyDescent="0.3">
      <c r="A93" s="24" t="s">
        <v>22</v>
      </c>
      <c r="B93" s="3"/>
      <c r="C93" s="3"/>
      <c r="D93" s="3"/>
      <c r="E93" s="15"/>
      <c r="F93" s="15"/>
      <c r="G93" s="15"/>
      <c r="H93" s="15"/>
      <c r="I93" s="15"/>
      <c r="J93" s="3"/>
      <c r="K93" s="3"/>
      <c r="L93" s="3"/>
      <c r="M93" s="3"/>
      <c r="O93" s="3"/>
      <c r="P93" s="3"/>
    </row>
    <row r="95" spans="1:16" x14ac:dyDescent="0.3">
      <c r="A95" s="16" t="s">
        <v>19</v>
      </c>
      <c r="B95" s="4" t="s">
        <v>60</v>
      </c>
      <c r="C95" s="3" t="s">
        <v>57</v>
      </c>
      <c r="D95" s="3"/>
      <c r="E95" s="15"/>
      <c r="F95" s="15"/>
      <c r="G95" s="15"/>
      <c r="H95" s="15"/>
      <c r="I95" s="15"/>
      <c r="J95" s="15"/>
      <c r="K95" s="3"/>
      <c r="L95" s="3"/>
      <c r="M95" s="3"/>
      <c r="N95" s="3"/>
      <c r="O95" s="3"/>
      <c r="P95" s="3"/>
    </row>
    <row r="96" spans="1:16" x14ac:dyDescent="0.3">
      <c r="A96" s="30" t="s">
        <v>61</v>
      </c>
      <c r="B96" s="3"/>
      <c r="C96" s="4" t="s">
        <v>20</v>
      </c>
      <c r="D96" s="4" t="s">
        <v>20</v>
      </c>
      <c r="E96" s="17" t="s">
        <v>25</v>
      </c>
      <c r="F96" s="17" t="s">
        <v>25</v>
      </c>
      <c r="G96" s="17" t="s">
        <v>23</v>
      </c>
      <c r="J96" s="15"/>
      <c r="K96" s="18"/>
      <c r="L96" s="3"/>
      <c r="M96" s="3"/>
      <c r="N96" s="3"/>
      <c r="O96" s="3"/>
    </row>
    <row r="97" spans="1:16" x14ac:dyDescent="0.3">
      <c r="A97" s="9" t="s">
        <v>21</v>
      </c>
      <c r="B97" s="19"/>
      <c r="C97" s="20" t="s">
        <v>28</v>
      </c>
      <c r="D97" s="20" t="s">
        <v>54</v>
      </c>
      <c r="E97" s="21" t="s">
        <v>41</v>
      </c>
      <c r="F97" s="21" t="s">
        <v>42</v>
      </c>
      <c r="G97" s="22"/>
      <c r="H97" s="22"/>
      <c r="I97" s="22"/>
      <c r="J97" s="22"/>
      <c r="K97" s="22"/>
      <c r="L97" s="19"/>
      <c r="M97" s="19"/>
      <c r="N97" s="3"/>
      <c r="O97" s="3"/>
    </row>
    <row r="98" spans="1:16" x14ac:dyDescent="0.3">
      <c r="A98" s="3">
        <v>1</v>
      </c>
      <c r="B98" s="3"/>
      <c r="C98" s="3">
        <v>1</v>
      </c>
      <c r="D98" s="3">
        <v>1</v>
      </c>
      <c r="E98" s="23" t="s">
        <v>43</v>
      </c>
      <c r="F98" s="23">
        <v>-16</v>
      </c>
      <c r="G98" s="15">
        <v>3</v>
      </c>
      <c r="J98" s="15"/>
      <c r="K98" s="15"/>
      <c r="L98" s="3"/>
      <c r="M98" s="3"/>
      <c r="N98" s="3"/>
      <c r="O98" s="3"/>
    </row>
    <row r="99" spans="1:16" x14ac:dyDescent="0.3">
      <c r="A99" s="3">
        <v>1</v>
      </c>
      <c r="B99" s="3"/>
      <c r="C99" s="3">
        <v>1</v>
      </c>
      <c r="D99" s="3">
        <v>1</v>
      </c>
      <c r="E99" s="23" t="s">
        <v>26</v>
      </c>
      <c r="F99" s="23">
        <v>0</v>
      </c>
      <c r="G99" s="15">
        <v>3</v>
      </c>
      <c r="J99" s="15"/>
      <c r="K99" s="15"/>
      <c r="L99" s="3"/>
      <c r="M99" s="3"/>
      <c r="N99" s="3"/>
      <c r="O99" s="3"/>
    </row>
    <row r="100" spans="1:16" x14ac:dyDescent="0.3">
      <c r="A100" s="3">
        <v>1</v>
      </c>
      <c r="B100" s="3"/>
      <c r="C100" s="3">
        <v>1</v>
      </c>
      <c r="D100" s="3">
        <v>1</v>
      </c>
      <c r="E100" s="23" t="s">
        <v>16</v>
      </c>
      <c r="F100" s="23">
        <v>0</v>
      </c>
      <c r="G100" s="15">
        <v>3</v>
      </c>
      <c r="J100" s="15"/>
      <c r="K100" s="15"/>
      <c r="L100" s="3"/>
      <c r="M100" s="3"/>
      <c r="N100" s="3"/>
      <c r="O100" s="3"/>
    </row>
    <row r="101" spans="1:16" x14ac:dyDescent="0.3">
      <c r="A101" s="3">
        <v>1</v>
      </c>
      <c r="B101" s="3"/>
      <c r="C101" s="3">
        <v>1</v>
      </c>
      <c r="D101" s="3">
        <v>1</v>
      </c>
      <c r="E101" s="23" t="s">
        <v>45</v>
      </c>
      <c r="F101" s="23">
        <v>8</v>
      </c>
      <c r="G101" s="15">
        <v>3</v>
      </c>
      <c r="J101" s="15"/>
      <c r="K101" s="15"/>
      <c r="L101" s="3"/>
      <c r="M101" s="3"/>
      <c r="N101" s="3"/>
      <c r="O101" s="3"/>
    </row>
    <row r="102" spans="1:16" x14ac:dyDescent="0.3">
      <c r="A102" s="24" t="s">
        <v>22</v>
      </c>
      <c r="B102" s="3"/>
      <c r="C102" s="3"/>
      <c r="D102" s="3"/>
      <c r="E102" s="15"/>
      <c r="F102" s="15"/>
      <c r="G102" s="15"/>
      <c r="H102" s="15"/>
      <c r="I102" s="15"/>
      <c r="J102" s="15"/>
      <c r="K102" s="3"/>
      <c r="L102" s="3"/>
      <c r="M102" s="3"/>
      <c r="N102" s="3"/>
      <c r="O102" s="3"/>
      <c r="P102" s="3"/>
    </row>
  </sheetData>
  <conditionalFormatting sqref="B39">
    <cfRule type="cellIs" dxfId="13" priority="29" stopIfTrue="1" operator="equal">
      <formula>"PASSED"</formula>
    </cfRule>
    <cfRule type="cellIs" dxfId="12" priority="30" stopIfTrue="1" operator="equal">
      <formula>"FAILED"</formula>
    </cfRule>
  </conditionalFormatting>
  <conditionalFormatting sqref="B23:E23 C19 A19 B18 C25 A25">
    <cfRule type="cellIs" dxfId="11" priority="27" stopIfTrue="1" operator="equal">
      <formula>"Passed"</formula>
    </cfRule>
    <cfRule type="cellIs" dxfId="10" priority="28" stopIfTrue="1" operator="equal">
      <formula>"Failed"</formula>
    </cfRule>
  </conditionalFormatting>
  <conditionalFormatting sqref="B10:C11 B12">
    <cfRule type="cellIs" dxfId="9" priority="25" stopIfTrue="1" operator="equal">
      <formula>"Passed"</formula>
    </cfRule>
    <cfRule type="cellIs" dxfId="8" priority="26" stopIfTrue="1" operator="equal">
      <formula>"Failed"</formula>
    </cfRule>
  </conditionalFormatting>
  <conditionalFormatting sqref="B14">
    <cfRule type="cellIs" dxfId="7" priority="23" stopIfTrue="1" operator="equal">
      <formula>"Passed"</formula>
    </cfRule>
    <cfRule type="cellIs" dxfId="6" priority="24" stopIfTrue="1" operator="equal">
      <formula>"Failed"</formula>
    </cfRule>
  </conditionalFormatting>
  <conditionalFormatting sqref="B13">
    <cfRule type="cellIs" dxfId="5" priority="21" stopIfTrue="1" operator="equal">
      <formula>"Passed"</formula>
    </cfRule>
    <cfRule type="cellIs" dxfId="4" priority="22" stopIfTrue="1" operator="equal">
      <formula>"Failed"</formula>
    </cfRule>
  </conditionalFormatting>
  <conditionalFormatting sqref="B15">
    <cfRule type="cellIs" dxfId="3" priority="19" stopIfTrue="1" operator="equal">
      <formula>"Passed"</formula>
    </cfRule>
    <cfRule type="cellIs" dxfId="2" priority="20" stopIfTrue="1" operator="equal">
      <formula>"Failed"</formula>
    </cfRule>
  </conditionalFormatting>
  <conditionalFormatting sqref="B24">
    <cfRule type="cellIs" dxfId="1" priority="3" stopIfTrue="1" operator="equal">
      <formula>"Passed"</formula>
    </cfRule>
    <cfRule type="cellIs" dxfId="0" priority="4" stopIfTrue="1" operator="equal">
      <formula>"Failed"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workbookViewId="0">
      <selection activeCell="F12" sqref="F12"/>
    </sheetView>
  </sheetViews>
  <sheetFormatPr defaultRowHeight="15.75" x14ac:dyDescent="0.3"/>
  <sheetData>
    <row r="2" spans="1:1" x14ac:dyDescent="0.3">
      <c r="A2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Test Sequences</vt:lpstr>
      <vt:lpstr>CAN received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 Carter</dc:creator>
  <cp:lastModifiedBy>Matthew Engel</cp:lastModifiedBy>
  <dcterms:created xsi:type="dcterms:W3CDTF">2016-07-11T12:02:15Z</dcterms:created>
  <dcterms:modified xsi:type="dcterms:W3CDTF">2019-02-04T15:38:46Z</dcterms:modified>
</cp:coreProperties>
</file>